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<sst xmlns="http://schemas.openxmlformats.org/spreadsheetml/2006/main" count="44" uniqueCount="44">
  <si>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</si>
  <si>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CEP010</t>
  </si>
  <si>
    <t xml:space="preserve">m³</t>
  </si>
  <si>
    <t xml:space="preserve">Encepado de grupo de pilotes.</t>
  </si>
  <si>
    <r>
      <rPr>
        <sz val="8.25"/>
        <color rgb="FF000000"/>
        <rFont val="Arial"/>
        <family val="2"/>
      </rPr>
      <t xml:space="preserve">Encepado de grupo de pilotes de hormigón armado, realizado con </t>
    </r>
    <r>
      <rPr>
        <b/>
        <sz val="8.25"/>
        <color rgb="FF000000"/>
        <rFont val="Arial"/>
        <family val="2"/>
      </rPr>
      <t xml:space="preserve">hormigón HA-25/B/20/IIa fabricado en central, y vertido desde camión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kg/m³, sin incluir encofrado.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</si>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</sst>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56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8.000000</v>
      </c>
      <c r="F10" s="11">
        <v>0.130000</v>
      </c>
      <c r="G10" s="11">
        <f ca="1">ROUND(INDIRECT(ADDRESS(ROW()+(0), COLUMN()+(-2), 1))*INDIRECT(ADDRESS(ROW()+(0), COLUMN()+(-1), 1)), 2)</f>
        <v>1.040000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80.000000</v>
      </c>
      <c r="F11" s="11">
        <v>0.810000</v>
      </c>
      <c r="G11" s="11">
        <f ca="1">ROUND(INDIRECT(ADDRESS(ROW()+(0), COLUMN()+(-2), 1))*INDIRECT(ADDRESS(ROW()+(0), COLUMN()+(-1), 1)), 2)</f>
        <v>64.800000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0.560000</v>
      </c>
      <c r="F12" s="11">
        <v>1.100000</v>
      </c>
      <c r="G12" s="11">
        <f ca="1">ROUND(INDIRECT(ADDRESS(ROW()+(0), COLUMN()+(-2), 1))*INDIRECT(ADDRESS(ROW()+(0), COLUMN()+(-1), 1)), 2)</f>
        <v>0.620000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76.880000</v>
      </c>
      <c r="G13" s="13">
        <f ca="1">ROUND(INDIRECT(ADDRESS(ROW()+(0), COLUMN()+(-2), 1))*INDIRECT(ADDRESS(ROW()+(0), COLUMN()+(-1), 1)), 2)</f>
        <v>80.720000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147.180000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0.485000</v>
      </c>
      <c r="F16" s="11">
        <v>18.420000</v>
      </c>
      <c r="G16" s="11">
        <f ca="1">ROUND(INDIRECT(ADDRESS(ROW()+(0), COLUMN()+(-2), 1))*INDIRECT(ADDRESS(ROW()+(0), COLUMN()+(-1), 1)), 2)</f>
        <v>8.930000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0.565000</v>
      </c>
      <c r="F17" s="11">
        <v>17.250000</v>
      </c>
      <c r="G17" s="11">
        <f ca="1">ROUND(INDIRECT(ADDRESS(ROW()+(0), COLUMN()+(-2), 1))*INDIRECT(ADDRESS(ROW()+(0), COLUMN()+(-1), 1)), 2)</f>
        <v>9.750000</v>
      </c>
    </row>
    <row r="18" spans="1:7" ht="24.00" thickBot="1" customHeight="1">
      <c r="A18" s="1" t="s">
        <v>32</v>
      </c>
      <c r="B18" s="1"/>
      <c r="C18" s="9" t="s">
        <v>33</v>
      </c>
      <c r="D18" s="1" t="s">
        <v>34</v>
      </c>
      <c r="E18" s="10">
        <v>0.121000</v>
      </c>
      <c r="F18" s="11">
        <v>18.420000</v>
      </c>
      <c r="G18" s="11">
        <f ca="1">ROUND(INDIRECT(ADDRESS(ROW()+(0), COLUMN()+(-2), 1))*INDIRECT(ADDRESS(ROW()+(0), COLUMN()+(-1), 1)), 2)</f>
        <v>2.230000</v>
      </c>
    </row>
    <row r="19" spans="1:7" ht="24.00" thickBot="1" customHeight="1">
      <c r="A19" s="1" t="s">
        <v>35</v>
      </c>
      <c r="B19" s="1"/>
      <c r="C19" s="9" t="s">
        <v>36</v>
      </c>
      <c r="D19" s="1" t="s">
        <v>37</v>
      </c>
      <c r="E19" s="12">
        <v>0.485000</v>
      </c>
      <c r="F19" s="13">
        <v>17.250000</v>
      </c>
      <c r="G19" s="13">
        <f ca="1">ROUND(INDIRECT(ADDRESS(ROW()+(0), COLUMN()+(-2), 1))*INDIRECT(ADDRESS(ROW()+(0), COLUMN()+(-1), 1)), 2)</f>
        <v>8.370000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1))), 2)</f>
        <v>29.280000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1)),INDIRECT(ADDRESS(ROW()+(-8), COLUMN()+(1), 1))), 2)</f>
        <v>176.460000</v>
      </c>
      <c r="G22" s="13">
        <f ca="1">ROUND(INDIRECT(ADDRESS(ROW()+(0), COLUMN()+(-2), 1))*INDIRECT(ADDRESS(ROW()+(0), COLUMN()+(-1), 1))/100, 2)</f>
        <v>3.530000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1)),INDIRECT(ADDRESS(ROW()+(-9), COLUMN()+(0), 1))), 2)</f>
        <v>179.990000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