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<sst xmlns="http://schemas.openxmlformats.org/spreadsheetml/2006/main" count="52" uniqueCount="52">
  <si>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</si>
  <si>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</si>
  <si>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</si>
  <si>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Pilote de extracción con camisa perdida.</t>
  </si>
  <si>
    <r>
      <rPr>
        <sz val="8.25"/>
        <color rgb="FF000000"/>
        <rFont val="Arial"/>
        <family val="2"/>
      </rPr>
      <t xml:space="preserve">Pilote de hormigón armado, de extracción con camisa perdida, diámetro </t>
    </r>
    <r>
      <rPr>
        <b/>
        <sz val="8.25"/>
        <color rgb="FF000000"/>
        <rFont val="Arial"/>
        <family val="2"/>
      </rPr>
      <t xml:space="preserve">55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HA-25/F/12/IIa fabricado en central, y vertido desde camión</t>
    </r>
    <r>
      <rPr>
        <sz val="8.25"/>
        <color rgb="FF000000"/>
        <rFont val="Arial"/>
        <family val="2"/>
      </rPr>
      <t xml:space="preserve">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8,1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</si>
  <si>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</si>
  <si>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</si>
  <si>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</si>
  <si>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</si>
  <si>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</si>
  <si>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</si>
  <si>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</si>
  <si>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</si>
  <si>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</si>
  <si>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</si>
  <si>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mt07pil010b</t>
  </si>
  <si>
    <t xml:space="preserve">m</t>
  </si>
  <si>
    <t xml:space="preserve">Tubo de acero, de 55 cm de diámetro y 2 mm de espesor.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</si>
  <si>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</si>
  <si>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</si>
  <si>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</si>
  <si>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</si>
  <si>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</si>
  <si>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</si>
  <si>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</si>
  <si>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</si>
  <si>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</si>
  <si>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</si>
  <si>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</si>
  <si>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mq03pii105a</t>
  </si>
  <si>
    <t xml:space="preserve">h</t>
  </si>
  <si>
    <t xml:space="preserve">Equipo completo para perforación de pilote de extracción con camisa perdida, CPI-5.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</si>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</sst>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51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3.000000</v>
      </c>
      <c r="G10" s="11">
        <v>0.090000</v>
      </c>
      <c r="H10" s="11">
        <f ca="1">ROUND(INDIRECT(ADDRESS(ROW()+(0), COLUMN()+(-2), 1))*INDIRECT(ADDRESS(ROW()+(0), COLUMN()+(-1), 1)), 2)</f>
        <v>0.270000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54.360000</v>
      </c>
      <c r="H11" s="11">
        <f ca="1">ROUND(INDIRECT(ADDRESS(ROW()+(0), COLUMN()+(-2), 1))*INDIRECT(ADDRESS(ROW()+(0), COLUMN()+(-1), 1)), 2)</f>
        <v>57.080000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8.100000</v>
      </c>
      <c r="G12" s="11">
        <v>0.810000</v>
      </c>
      <c r="H12" s="11">
        <f ca="1">ROUND(INDIRECT(ADDRESS(ROW()+(0), COLUMN()+(-2), 1))*INDIRECT(ADDRESS(ROW()+(0), COLUMN()+(-1), 1)), 2)</f>
        <v>6.560000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0.049000</v>
      </c>
      <c r="G13" s="11">
        <v>1.100000</v>
      </c>
      <c r="H13" s="11">
        <f ca="1">ROUND(INDIRECT(ADDRESS(ROW()+(0), COLUMN()+(-2), 1))*INDIRECT(ADDRESS(ROW()+(0), COLUMN()+(-1), 1)), 2)</f>
        <v>0.050000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0.240000</v>
      </c>
      <c r="G14" s="13">
        <v>82.880000</v>
      </c>
      <c r="H14" s="13">
        <f ca="1">ROUND(INDIRECT(ADDRESS(ROW()+(0), COLUMN()+(-2), 1))*INDIRECT(ADDRESS(ROW()+(0), COLUMN()+(-1), 1)), 2)</f>
        <v>19.890000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83.850000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0.543000</v>
      </c>
      <c r="G17" s="13">
        <v>149.760000</v>
      </c>
      <c r="H17" s="13">
        <f ca="1">ROUND(INDIRECT(ADDRESS(ROW()+(0), COLUMN()+(-2), 1))*INDIRECT(ADDRESS(ROW()+(0), COLUMN()+(-1), 1)), 2)</f>
        <v>81.320000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81.320000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0.033000</v>
      </c>
      <c r="G20" s="11">
        <v>18.420000</v>
      </c>
      <c r="H20" s="11">
        <f ca="1">ROUND(INDIRECT(ADDRESS(ROW()+(0), COLUMN()+(-2), 1))*INDIRECT(ADDRESS(ROW()+(0), COLUMN()+(-1), 1)), 2)</f>
        <v>0.610000</v>
      </c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0.033000</v>
      </c>
      <c r="G21" s="11">
        <v>17.250000</v>
      </c>
      <c r="H21" s="11">
        <f ca="1">ROUND(INDIRECT(ADDRESS(ROW()+(0), COLUMN()+(-2), 1))*INDIRECT(ADDRESS(ROW()+(0), COLUMN()+(-1), 1)), 2)</f>
        <v>0.570000</v>
      </c>
    </row>
    <row r="22" spans="1:8" ht="24.0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2.117000</v>
      </c>
      <c r="G22" s="11">
        <v>18.420000</v>
      </c>
      <c r="H22" s="11">
        <f ca="1">ROUND(INDIRECT(ADDRESS(ROW()+(0), COLUMN()+(-2), 1))*INDIRECT(ADDRESS(ROW()+(0), COLUMN()+(-1), 1)), 2)</f>
        <v>39.000000</v>
      </c>
    </row>
    <row r="23" spans="1:8" ht="24.0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2.117000</v>
      </c>
      <c r="G23" s="13">
        <v>17.250000</v>
      </c>
      <c r="H23" s="13">
        <f ca="1">ROUND(INDIRECT(ADDRESS(ROW()+(0), COLUMN()+(-2), 1))*INDIRECT(ADDRESS(ROW()+(0), COLUMN()+(-1), 1)), 2)</f>
        <v>36.520000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1))), 2)</f>
        <v>76.700000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1)),INDIRECT(ADDRESS(ROW()+(-8), COLUMN()+(1), 1)),INDIRECT(ADDRESS(ROW()+(-11), COLUMN()+(1), 1))), 2)</f>
        <v>241.870000</v>
      </c>
      <c r="H26" s="13">
        <f ca="1">ROUND(INDIRECT(ADDRESS(ROW()+(0), COLUMN()+(-2), 1))*INDIRECT(ADDRESS(ROW()+(0), COLUMN()+(-1), 1))/100, 2)</f>
        <v>4.840000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1)),INDIRECT(ADDRESS(ROW()+(-9), COLUMN()+(0), 1)),INDIRECT(ADDRESS(ROW()+(-12), COLUMN()+(0), 1))), 2)</f>
        <v>246.710000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