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<sst xmlns="http://schemas.openxmlformats.org/spreadsheetml/2006/main" count="29" uniqueCount="29">
  <si>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</si>
  <si>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CRL010</t>
  </si>
  <si>
    <t xml:space="preserve">m²</t>
  </si>
  <si>
    <t xml:space="preserve">Capa de hormigón de limpieza.</t>
  </si>
  <si>
    <r>
      <rPr>
        <sz val="8.25"/>
        <color rgb="FF000000"/>
        <rFont val="Arial"/>
        <family val="2"/>
      </rPr>
      <t xml:space="preserve">Capa de hormigón de limpieza </t>
    </r>
    <r>
      <rPr>
        <b/>
        <sz val="8.25"/>
        <color rgb="FF000000"/>
        <rFont val="Arial"/>
        <family val="2"/>
      </rPr>
      <t xml:space="preserve">HL-150/B/20, Ultra Series Relleno "LAFARGE"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fabricado en central y vertido desde camión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cm de espesor.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</si>
  <si>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</si>
  <si>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</si>
  <si>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</si>
  <si>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</si>
  <si>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</si>
  <si>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</si>
  <si>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</si>
  <si>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mt10hal150d</t>
  </si>
  <si>
    <t xml:space="preserve">m³</t>
  </si>
  <si>
    <t xml:space="preserve">Hormigón de limpieza HL-150/B/20, Ultra Series Relleno "LAFARGE", fabricado en central.</t>
  </si>
  <si>
    <t xml:space="preserve">Subtotal materiales:</t>
  </si>
  <si>
    <t xml:space="preserve">Mano de obra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</si>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</sst>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58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0.105000</v>
      </c>
      <c r="G10" s="13">
        <v>52.100000</v>
      </c>
      <c r="H10" s="13">
        <f ca="1">ROUND(INDIRECT(ADDRESS(ROW()+(0), COLUMN()+(-2), 1))*INDIRECT(ADDRESS(ROW()+(0), COLUMN()+(-1), 1)), 2)</f>
        <v>5.470000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5.470000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0.008000</v>
      </c>
      <c r="G13" s="12">
        <v>18.420000</v>
      </c>
      <c r="H13" s="12">
        <f ca="1">ROUND(INDIRECT(ADDRESS(ROW()+(0), COLUMN()+(-2), 1))*INDIRECT(ADDRESS(ROW()+(0), COLUMN()+(-1), 1)), 2)</f>
        <v>0.150000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0.015000</v>
      </c>
      <c r="G14" s="13">
        <v>17.250000</v>
      </c>
      <c r="H14" s="13">
        <f ca="1">ROUND(INDIRECT(ADDRESS(ROW()+(0), COLUMN()+(-2), 1))*INDIRECT(ADDRESS(ROW()+(0), COLUMN()+(-1), 1)), 2)</f>
        <v>0.260000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0.410000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5.880000</v>
      </c>
      <c r="H17" s="13">
        <f ca="1">ROUND(INDIRECT(ADDRESS(ROW()+(0), COLUMN()+(-2), 1))*INDIRECT(ADDRESS(ROW()+(0), COLUMN()+(-1), 1))/100, 2)</f>
        <v>0.120000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6.000000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