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<sst xmlns="http://schemas.openxmlformats.org/spreadsheetml/2006/main" count="52" uniqueCount="52">
  <si>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</si>
  <si>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</si>
  <si>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</si>
  <si>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Losa de cimentación.</t>
  </si>
  <si>
    <r>
      <rPr>
        <sz val="8.25"/>
        <color rgb="FF000000"/>
        <rFont val="Arial"/>
        <family val="2"/>
      </rPr>
      <t xml:space="preserve">Losa de cimentación de hormigón armado, realizada con </t>
    </r>
    <r>
      <rPr>
        <b/>
        <sz val="8.25"/>
        <color rgb="FF000000"/>
        <rFont val="Arial"/>
        <family val="2"/>
      </rPr>
      <t xml:space="preserve">hormigón HA-25/B/20/IIa fabricado en central, y vertido con bomba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acabado superficial liso mediante regla vibrante</t>
    </r>
    <r>
      <rPr>
        <sz val="8.25"/>
        <color rgb="FF000000"/>
        <rFont val="Arial"/>
        <family val="2"/>
      </rPr>
      <t xml:space="preserve">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</si>
  <si>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</si>
  <si>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</si>
  <si>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</si>
  <si>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</si>
  <si>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</si>
  <si>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</si>
  <si>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</si>
  <si>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</si>
  <si>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</si>
  <si>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</si>
  <si>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</si>
  <si>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</si>
  <si>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</si>
  <si>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</si>
  <si>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</si>
  <si>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</si>
  <si>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</si>
  <si>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</si>
  <si>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</si>
  <si>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</si>
  <si>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</si>
  <si>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</si>
  <si>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</si>
  <si>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</si>
  <si>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</si>
  <si>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</si>
  <si>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 Incluso p/p de desplazamiento.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</si>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</sst>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51.51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5.000000</v>
      </c>
      <c r="F10" s="11">
        <v>0.130000</v>
      </c>
      <c r="G10" s="11">
        <f ca="1">ROUND(INDIRECT(ADDRESS(ROW()+(0), COLUMN()+(-2), 1))*INDIRECT(ADDRESS(ROW()+(0), COLUMN()+(-1), 1)), 2)</f>
        <v>0.650000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86.700000</v>
      </c>
      <c r="F11" s="11">
        <v>0.620000</v>
      </c>
      <c r="G11" s="11">
        <f ca="1">ROUND(INDIRECT(ADDRESS(ROW()+(0), COLUMN()+(-2), 1))*INDIRECT(ADDRESS(ROW()+(0), COLUMN()+(-1), 1)), 2)</f>
        <v>53.750000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0.425000</v>
      </c>
      <c r="F12" s="11">
        <v>1.100000</v>
      </c>
      <c r="G12" s="11">
        <f ca="1">ROUND(INDIRECT(ADDRESS(ROW()+(0), COLUMN()+(-2), 1))*INDIRECT(ADDRESS(ROW()+(0), COLUMN()+(-1), 1)), 2)</f>
        <v>0.470000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76.880000</v>
      </c>
      <c r="G13" s="13">
        <f ca="1">ROUND(INDIRECT(ADDRESS(ROW()+(0), COLUMN()+(-2), 1))*INDIRECT(ADDRESS(ROW()+(0), COLUMN()+(-1), 1)), 2)</f>
        <v>80.720000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135.590000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0.335000</v>
      </c>
      <c r="F16" s="11">
        <v>4.660000</v>
      </c>
      <c r="G16" s="11">
        <f ca="1">ROUND(INDIRECT(ADDRESS(ROW()+(0), COLUMN()+(-2), 1))*INDIRECT(ADDRESS(ROW()+(0), COLUMN()+(-1), 1)), 2)</f>
        <v>1.560000</v>
      </c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0.042000</v>
      </c>
      <c r="F17" s="13">
        <v>169.730000</v>
      </c>
      <c r="G17" s="13">
        <f ca="1">ROUND(INDIRECT(ADDRESS(ROW()+(0), COLUMN()+(-2), 1))*INDIRECT(ADDRESS(ROW()+(0), COLUMN()+(-1), 1)), 2)</f>
        <v>7.130000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8.690000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0.550000</v>
      </c>
      <c r="F20" s="11">
        <v>18.420000</v>
      </c>
      <c r="G20" s="11">
        <f ca="1">ROUND(INDIRECT(ADDRESS(ROW()+(0), COLUMN()+(-2), 1))*INDIRECT(ADDRESS(ROW()+(0), COLUMN()+(-1), 1)), 2)</f>
        <v>10.130000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0.825000</v>
      </c>
      <c r="F21" s="11">
        <v>17.250000</v>
      </c>
      <c r="G21" s="11">
        <f ca="1">ROUND(INDIRECT(ADDRESS(ROW()+(0), COLUMN()+(-2), 1))*INDIRECT(ADDRESS(ROW()+(0), COLUMN()+(-1), 1)), 2)</f>
        <v>14.230000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0.009000</v>
      </c>
      <c r="F22" s="11">
        <v>18.420000</v>
      </c>
      <c r="G22" s="11">
        <f ca="1">ROUND(INDIRECT(ADDRESS(ROW()+(0), COLUMN()+(-2), 1))*INDIRECT(ADDRESS(ROW()+(0), COLUMN()+(-1), 1)), 2)</f>
        <v>0.170000</v>
      </c>
    </row>
    <row r="23" spans="1:7" ht="24.00" thickBot="1" customHeight="1">
      <c r="A23" s="1" t="s">
        <v>43</v>
      </c>
      <c r="B23" s="1"/>
      <c r="C23" s="9" t="s">
        <v>44</v>
      </c>
      <c r="D23" s="1" t="s">
        <v>45</v>
      </c>
      <c r="E23" s="12">
        <v>0.121000</v>
      </c>
      <c r="F23" s="13">
        <v>17.250000</v>
      </c>
      <c r="G23" s="13">
        <f ca="1">ROUND(INDIRECT(ADDRESS(ROW()+(0), COLUMN()+(-2), 1))*INDIRECT(ADDRESS(ROW()+(0), COLUMN()+(-1), 1)), 2)</f>
        <v>2.090000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26.620000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170.900000</v>
      </c>
      <c r="G26" s="13">
        <f ca="1">ROUND(INDIRECT(ADDRESS(ROW()+(0), COLUMN()+(-2), 1))*INDIRECT(ADDRESS(ROW()+(0), COLUMN()+(-1), 1))/100, 2)</f>
        <v>3.420000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174.320000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