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<sst xmlns="http://schemas.openxmlformats.org/spreadsheetml/2006/main" count="68" uniqueCount="68">
  <si>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</si>
  <si>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</si>
  <si>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</si>
  <si>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</si>
  <si>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con peldañeado de hormigón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HA-25/P/20/IIa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encofrado, con acabado tipo industrial para revestir en su cara inferior y laterales, en planta de hasta 3 m de altura libre, formado por superficie encofrante de tablones de madera de pino, estructura soporte horizontal de tablones de madera de pino y estructura soporte vertical de puntales metálicos. Amortizables los tablones de la superficie encofrante en 10 usos, los tablones de la estructura soporte en 10 usos y los puntales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</si>
  <si>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</si>
  <si>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</si>
  <si>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</si>
  <si>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</si>
  <si>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</si>
  <si>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</si>
  <si>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</si>
  <si>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</si>
  <si>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</si>
  <si>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</si>
  <si>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</si>
  <si>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</si>
  <si>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</si>
  <si>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</si>
  <si>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</si>
  <si>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</si>
  <si>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</si>
  <si>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</si>
  <si>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</si>
  <si>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</si>
  <si>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</si>
  <si>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</si>
  <si>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</si>
  <si>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</si>
  <si>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</si>
  <si>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</si>
  <si>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</si>
  <si>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</si>
  <si>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</si>
  <si>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</si>
  <si>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</si>
  <si>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</si>
  <si>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</si>
  <si>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</si>
  <si>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mt10haf010nha</t>
  </si>
  <si>
    <t xml:space="preserve">m³</t>
  </si>
  <si>
    <t xml:space="preserve">Hormigón HA-25/P/20/IIa,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</si>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</sst>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0.750000</v>
      </c>
      <c r="F10" s="11">
        <v>4.390000</v>
      </c>
      <c r="G10" s="11">
        <f ca="1">ROUND(INDIRECT(ADDRESS(ROW()+(0), COLUMN()+(-2), 1))*INDIRECT(ADDRESS(ROW()+(0), COLUMN()+(-1), 1)), 2)</f>
        <v>3.290000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0.200000</v>
      </c>
      <c r="F11" s="11">
        <v>17.400000</v>
      </c>
      <c r="G11" s="11">
        <f ca="1">ROUND(INDIRECT(ADDRESS(ROW()+(0), COLUMN()+(-2), 1))*INDIRECT(ADDRESS(ROW()+(0), COLUMN()+(-1), 1)), 2)</f>
        <v>3.480000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0.016000</v>
      </c>
      <c r="F12" s="11">
        <v>13.370000</v>
      </c>
      <c r="G12" s="11">
        <f ca="1">ROUND(INDIRECT(ADDRESS(ROW()+(0), COLUMN()+(-2), 1))*INDIRECT(ADDRESS(ROW()+(0), COLUMN()+(-1), 1)), 2)</f>
        <v>0.210000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18.000000</v>
      </c>
      <c r="F17" s="11">
        <v>0.810000</v>
      </c>
      <c r="G17" s="11">
        <f ca="1">ROUND(INDIRECT(ADDRESS(ROW()+(0), COLUMN()+(-2), 1))*INDIRECT(ADDRESS(ROW()+(0), COLUMN()+(-1), 1)), 2)</f>
        <v>14.580000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0.270000</v>
      </c>
      <c r="F18" s="11">
        <v>1.100000</v>
      </c>
      <c r="G18" s="11">
        <f ca="1">ROUND(INDIRECT(ADDRESS(ROW()+(0), COLUMN()+(-2), 1))*INDIRECT(ADDRESS(ROW()+(0), COLUMN()+(-1), 1)), 2)</f>
        <v>0.300000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0.242000</v>
      </c>
      <c r="F19" s="13">
        <v>72.880000</v>
      </c>
      <c r="G19" s="13">
        <f ca="1">ROUND(INDIRECT(ADDRESS(ROW()+(0), COLUMN()+(-2), 1))*INDIRECT(ADDRESS(ROW()+(0), COLUMN()+(-1), 1)), 2)</f>
        <v>17.640000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40.790000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0.859000</v>
      </c>
      <c r="F22" s="11">
        <v>18.420000</v>
      </c>
      <c r="G22" s="11">
        <f ca="1">ROUND(INDIRECT(ADDRESS(ROW()+(0), COLUMN()+(-2), 1))*INDIRECT(ADDRESS(ROW()+(0), COLUMN()+(-1), 1)), 2)</f>
        <v>15.820000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0.859000</v>
      </c>
      <c r="F23" s="11">
        <v>17.250000</v>
      </c>
      <c r="G23" s="11">
        <f ca="1">ROUND(INDIRECT(ADDRESS(ROW()+(0), COLUMN()+(-2), 1))*INDIRECT(ADDRESS(ROW()+(0), COLUMN()+(-1), 1)), 2)</f>
        <v>14.820000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0.273000</v>
      </c>
      <c r="F24" s="11">
        <v>18.420000</v>
      </c>
      <c r="G24" s="11">
        <f ca="1">ROUND(INDIRECT(ADDRESS(ROW()+(0), COLUMN()+(-2), 1))*INDIRECT(ADDRESS(ROW()+(0), COLUMN()+(-1), 1)), 2)</f>
        <v>5.030000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0.273000</v>
      </c>
      <c r="F25" s="11">
        <v>17.250000</v>
      </c>
      <c r="G25" s="11">
        <f ca="1">ROUND(INDIRECT(ADDRESS(ROW()+(0), COLUMN()+(-2), 1))*INDIRECT(ADDRESS(ROW()+(0), COLUMN()+(-1), 1)), 2)</f>
        <v>4.710000</v>
      </c>
    </row>
    <row r="26" spans="1:7" ht="24.00" thickBot="1" customHeight="1">
      <c r="A26" s="1" t="s">
        <v>56</v>
      </c>
      <c r="B26" s="1"/>
      <c r="C26" s="9" t="s">
        <v>57</v>
      </c>
      <c r="D26" s="1" t="s">
        <v>58</v>
      </c>
      <c r="E26" s="10">
        <v>0.057000</v>
      </c>
      <c r="F26" s="11">
        <v>18.420000</v>
      </c>
      <c r="G26" s="11">
        <f ca="1">ROUND(INDIRECT(ADDRESS(ROW()+(0), COLUMN()+(-2), 1))*INDIRECT(ADDRESS(ROW()+(0), COLUMN()+(-1), 1)), 2)</f>
        <v>1.050000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2">
        <v>0.229000</v>
      </c>
      <c r="F27" s="13">
        <v>17.250000</v>
      </c>
      <c r="G27" s="13">
        <f ca="1">ROUND(INDIRECT(ADDRESS(ROW()+(0), COLUMN()+(-2), 1))*INDIRECT(ADDRESS(ROW()+(0), COLUMN()+(-1), 1)), 2)</f>
        <v>3.950000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45.380000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86.170000</v>
      </c>
      <c r="G30" s="13">
        <f ca="1">ROUND(INDIRECT(ADDRESS(ROW()+(0), COLUMN()+(-2), 1))*INDIRECT(ADDRESS(ROW()+(0), COLUMN()+(-1), 1))/100, 2)</f>
        <v>1.720000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87.890000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