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<sst xmlns="http://schemas.openxmlformats.org/spreadsheetml/2006/main" count="55" uniqueCount="55">
  <si>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</si>
  <si>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</si>
  <si>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</si>
  <si>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</si>
  <si>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sección circular</t>
    </r>
    <r>
      <rPr>
        <sz val="8.25"/>
        <color rgb="FF000000"/>
        <rFont val="Arial"/>
        <family val="2"/>
      </rPr>
      <t xml:space="preserve"> de hormigón armado, de </t>
    </r>
    <r>
      <rPr>
        <b/>
        <sz val="8.25"/>
        <color rgb="FF000000"/>
        <rFont val="Arial"/>
        <family val="2"/>
      </rPr>
      <t xml:space="preserve">35 cm de diámetro medio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tipo industrial para revestir, en planta de hasta 3 m de altura libre, formado por superficie encofrante de moldes cilíndricos de bandas de papel kraft, aluminio y polietileno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</si>
  <si>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</si>
  <si>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</si>
  <si>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</si>
  <si>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</si>
  <si>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</si>
  <si>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</si>
  <si>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</si>
  <si>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</si>
  <si>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</si>
  <si>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</si>
  <si>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</si>
  <si>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</si>
  <si>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</si>
  <si>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</si>
  <si>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</si>
  <si>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</si>
  <si>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mt08tub010ae</t>
  </si>
  <si>
    <t xml:space="preserve">m²</t>
  </si>
  <si>
    <t xml:space="preserve">Molde cilíndrico desechable de bandas de papel kraft, aluminio y polietileno en espiral, para encofrado de pilares de hormigón, de hasta 3 m de altura y 35 cm de diámetro medio, para acabado no visto del hormigón.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</si>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</sst>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0.060000</v>
      </c>
      <c r="G10" s="11">
        <f ca="1">ROUND(INDIRECT(ADDRESS(ROW()+(0), COLUMN()+(-2), 1))*INDIRECT(ADDRESS(ROW()+(0), COLUMN()+(-1), 1)), 2)</f>
        <v>0.720000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120.000000</v>
      </c>
      <c r="F11" s="11">
        <v>0.810000</v>
      </c>
      <c r="G11" s="11">
        <f ca="1">ROUND(INDIRECT(ADDRESS(ROW()+(0), COLUMN()+(-2), 1))*INDIRECT(ADDRESS(ROW()+(0), COLUMN()+(-1), 1)), 2)</f>
        <v>97.200000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0.600000</v>
      </c>
      <c r="F12" s="11">
        <v>1.100000</v>
      </c>
      <c r="G12" s="11">
        <f ca="1">ROUND(INDIRECT(ADDRESS(ROW()+(0), COLUMN()+(-2), 1))*INDIRECT(ADDRESS(ROW()+(0), COLUMN()+(-1), 1)), 2)</f>
        <v>0.660000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11.429000</v>
      </c>
      <c r="F13" s="11">
        <v>11.690000</v>
      </c>
      <c r="G13" s="11">
        <f ca="1">ROUND(INDIRECT(ADDRESS(ROW()+(0), COLUMN()+(-2), 1))*INDIRECT(ADDRESS(ROW()+(0), COLUMN()+(-1), 1)), 2)</f>
        <v>133.610000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0.085000</v>
      </c>
      <c r="F14" s="11">
        <v>13.370000</v>
      </c>
      <c r="G14" s="11">
        <f ca="1">ROUND(INDIRECT(ADDRESS(ROW()+(0), COLUMN()+(-2), 1))*INDIRECT(ADDRESS(ROW()+(0), COLUMN()+(-1), 1)), 2)</f>
        <v>1.140000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2">
        <v>1.050000</v>
      </c>
      <c r="F15" s="13">
        <v>76.880000</v>
      </c>
      <c r="G15" s="13">
        <f ca="1">ROUND(INDIRECT(ADDRESS(ROW()+(0), COLUMN()+(-2), 1))*INDIRECT(ADDRESS(ROW()+(0), COLUMN()+(-1), 1)), 2)</f>
        <v>80.720000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314.050000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1.908000</v>
      </c>
      <c r="F18" s="11">
        <v>18.420000</v>
      </c>
      <c r="G18" s="11">
        <f ca="1">ROUND(INDIRECT(ADDRESS(ROW()+(0), COLUMN()+(-2), 1))*INDIRECT(ADDRESS(ROW()+(0), COLUMN()+(-1), 1)), 2)</f>
        <v>35.150000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1.908000</v>
      </c>
      <c r="F19" s="11">
        <v>17.250000</v>
      </c>
      <c r="G19" s="11">
        <f ca="1">ROUND(INDIRECT(ADDRESS(ROW()+(0), COLUMN()+(-2), 1))*INDIRECT(ADDRESS(ROW()+(0), COLUMN()+(-1), 1)), 2)</f>
        <v>32.910000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0.680000</v>
      </c>
      <c r="F20" s="11">
        <v>18.420000</v>
      </c>
      <c r="G20" s="11">
        <f ca="1">ROUND(INDIRECT(ADDRESS(ROW()+(0), COLUMN()+(-2), 1))*INDIRECT(ADDRESS(ROW()+(0), COLUMN()+(-1), 1)), 2)</f>
        <v>12.530000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0.680000</v>
      </c>
      <c r="F21" s="11">
        <v>17.250000</v>
      </c>
      <c r="G21" s="11">
        <f ca="1">ROUND(INDIRECT(ADDRESS(ROW()+(0), COLUMN()+(-2), 1))*INDIRECT(ADDRESS(ROW()+(0), COLUMN()+(-1), 1)), 2)</f>
        <v>11.730000</v>
      </c>
    </row>
    <row r="22" spans="1:7" ht="24.00" thickBot="1" customHeight="1">
      <c r="A22" s="1" t="s">
        <v>44</v>
      </c>
      <c r="B22" s="1"/>
      <c r="C22" s="9" t="s">
        <v>45</v>
      </c>
      <c r="D22" s="1" t="s">
        <v>46</v>
      </c>
      <c r="E22" s="10">
        <v>0.364000</v>
      </c>
      <c r="F22" s="11">
        <v>18.420000</v>
      </c>
      <c r="G22" s="11">
        <f ca="1">ROUND(INDIRECT(ADDRESS(ROW()+(0), COLUMN()+(-2), 1))*INDIRECT(ADDRESS(ROW()+(0), COLUMN()+(-1), 1)), 2)</f>
        <v>6.700000</v>
      </c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1.467000</v>
      </c>
      <c r="F23" s="13">
        <v>17.250000</v>
      </c>
      <c r="G23" s="13">
        <f ca="1">ROUND(INDIRECT(ADDRESS(ROW()+(0), COLUMN()+(-2), 1))*INDIRECT(ADDRESS(ROW()+(0), COLUMN()+(-1), 1)), 2)</f>
        <v>25.310000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124.330000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8"/>
      <c r="B26" s="18"/>
      <c r="C26" s="19" t="s">
        <v>52</v>
      </c>
      <c r="D26" s="18" t="s">
        <v>53</v>
      </c>
      <c r="E26" s="12">
        <v>2.000000</v>
      </c>
      <c r="F26" s="13">
        <f ca="1">ROUND(SUM(INDIRECT(ADDRESS(ROW()+(-2), COLUMN()+(1), 1)),INDIRECT(ADDRESS(ROW()+(-10), COLUMN()+(1), 1))), 2)</f>
        <v>438.380000</v>
      </c>
      <c r="G26" s="13">
        <f ca="1">ROUND(INDIRECT(ADDRESS(ROW()+(0), COLUMN()+(-2), 1))*INDIRECT(ADDRESS(ROW()+(0), COLUMN()+(-1), 1))/100, 2)</f>
        <v>8.770000</v>
      </c>
    </row>
    <row r="27" spans="1:7" ht="13.50" thickBot="1" customHeight="1">
      <c r="A27" s="7"/>
      <c r="B27" s="7"/>
      <c r="C27" s="7"/>
      <c r="D27" s="7"/>
      <c r="E27" s="20" t="s">
        <v>54</v>
      </c>
      <c r="F27" s="20"/>
      <c r="G27" s="21">
        <f ca="1">ROUND(SUM(INDIRECT(ADDRESS(ROW()+(-1), COLUMN()+(0), 1)),INDIRECT(ADDRESS(ROW()+(-3), COLUMN()+(0), 1)),INDIRECT(ADDRESS(ROW()+(-11), COLUMN()+(0), 1))), 2)</f>
        <v>447.150000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