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<sst xmlns="http://schemas.openxmlformats.org/spreadsheetml/2006/main" count="71" uniqueCount="71">
  <si>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</si>
  <si>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ANS023</t>
  </si>
  <si>
    <t xml:space="preserve">m²</t>
  </si>
  <si>
    <t xml:space="preserve">Sistema "PANTALLAX" para solera ventilada de hormigón, sobre losa de cimentación.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</si>
  <si>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con acabado superficial mediante fratasadora mecánica, </t>
    </r>
    <r>
      <rPr>
        <b/>
        <sz val="8.25"/>
        <color rgb="FF000000"/>
        <rFont val="Arial"/>
        <family val="2"/>
      </rPr>
      <t xml:space="preserve">sistema Dren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"PANTALLAX"</t>
    </r>
    <r>
      <rPr>
        <sz val="8.25"/>
        <color rgb="FF000000"/>
        <rFont val="Arial"/>
        <family val="2"/>
      </rPr>
      <t xml:space="preserve">, compuesta por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de 120 g/m² incorporado</t>
    </r>
    <r>
      <rPr>
        <sz val="8.25"/>
        <color rgb="FF000000"/>
        <rFont val="Arial"/>
        <family val="2"/>
      </rPr>
      <t xml:space="preserve">, fijada a losa de cimentación existente mediante fijaciones mecánicas;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separadores homologados.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</si>
  <si>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</si>
  <si>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</si>
  <si>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</si>
  <si>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</si>
  <si>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</si>
  <si>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</si>
  <si>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</si>
  <si>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</si>
  <si>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</si>
  <si>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</si>
  <si>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</si>
  <si>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</si>
  <si>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</si>
  <si>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</si>
  <si>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</si>
  <si>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</si>
  <si>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</si>
  <si>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</si>
  <si>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</si>
  <si>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mt07aco020g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</si>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</sst>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68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2.860000</v>
      </c>
      <c r="I10" s="11">
        <f ca="1">ROUND(INDIRECT(ADDRESS(ROW()+(0), COLUMN()+(-4), 1))*INDIRECT(ADDRESS(ROW()+(0), COLUMN()+(-1), 1)), 2)</f>
        <v>3.000000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0"/>
      <c r="H11" s="11">
        <v>7.000000</v>
      </c>
      <c r="I11" s="11">
        <f ca="1">ROUND(INDIRECT(ADDRESS(ROW()+(0), COLUMN()+(-4), 1))*INDIRECT(ADDRESS(ROW()+(0), COLUMN()+(-1), 1)), 2)</f>
        <v>0.700000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1.100000</v>
      </c>
      <c r="F12" s="10"/>
      <c r="G12" s="10"/>
      <c r="H12" s="11">
        <v>1.670000</v>
      </c>
      <c r="I12" s="11">
        <f ca="1">ROUND(INDIRECT(ADDRESS(ROW()+(0), COLUMN()+(-4), 1))*INDIRECT(ADDRESS(ROW()+(0), COLUMN()+(-1), 1)), 2)</f>
        <v>1.840000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0.110000</v>
      </c>
      <c r="F13" s="10"/>
      <c r="G13" s="10"/>
      <c r="H13" s="11">
        <v>76.880000</v>
      </c>
      <c r="I13" s="11">
        <f ca="1">ROUND(INDIRECT(ADDRESS(ROW()+(0), COLUMN()+(-4), 1))*INDIRECT(ADDRESS(ROW()+(0), COLUMN()+(-1), 1)), 2)</f>
        <v>8.460000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3.000000</v>
      </c>
      <c r="F14" s="10"/>
      <c r="G14" s="10"/>
      <c r="H14" s="11">
        <v>0.060000</v>
      </c>
      <c r="I14" s="11">
        <f ca="1">ROUND(INDIRECT(ADDRESS(ROW()+(0), COLUMN()+(-4), 1))*INDIRECT(ADDRESS(ROW()+(0), COLUMN()+(-1), 1)), 2)</f>
        <v>0.180000</v>
      </c>
    </row>
    <row r="15" spans="1:9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0.050000</v>
      </c>
      <c r="F15" s="12"/>
      <c r="G15" s="12"/>
      <c r="H15" s="13">
        <v>2.010000</v>
      </c>
      <c r="I15" s="13">
        <f ca="1">ROUND(INDIRECT(ADDRESS(ROW()+(0), COLUMN()+(-4), 1))*INDIRECT(ADDRESS(ROW()+(0), COLUMN()+(-1), 1)), 2)</f>
        <v>0.100000</v>
      </c>
    </row>
    <row r="16" spans="1:9" ht="13.50" thickBot="1" customHeight="1">
      <c r="A16" s="14"/>
      <c r="B16" s="14"/>
      <c r="C16" s="14"/>
      <c r="D16" s="14"/>
      <c r="E16" s="8" t="s">
        <v>30</v>
      </c>
      <c r="F16" s="8"/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14.280000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0.022000</v>
      </c>
      <c r="F18" s="10"/>
      <c r="G18" s="10"/>
      <c r="H18" s="11">
        <v>9.270000</v>
      </c>
      <c r="I18" s="11">
        <f ca="1">ROUND(INDIRECT(ADDRESS(ROW()+(0), COLUMN()+(-4), 1))*INDIRECT(ADDRESS(ROW()+(0), COLUMN()+(-1), 1)), 2)</f>
        <v>0.200000</v>
      </c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0.098000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0.460000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0.642000</v>
      </c>
      <c r="F20" s="10"/>
      <c r="G20" s="10"/>
      <c r="H20" s="11">
        <v>5.070000</v>
      </c>
      <c r="I20" s="11">
        <f ca="1">ROUND(INDIRECT(ADDRESS(ROW()+(0), COLUMN()+(-4), 1))*INDIRECT(ADDRESS(ROW()+(0), COLUMN()+(-1), 1)), 2)</f>
        <v>3.250000</v>
      </c>
    </row>
    <row r="21" spans="1:9" ht="13.50" thickBot="1" customHeight="1">
      <c r="A21" s="1" t="s">
        <v>41</v>
      </c>
      <c r="B21" s="1"/>
      <c r="C21" s="9" t="s">
        <v>42</v>
      </c>
      <c r="D21" s="1" t="s">
        <v>43</v>
      </c>
      <c r="E21" s="12">
        <v>0.117000</v>
      </c>
      <c r="F21" s="12"/>
      <c r="G21" s="12"/>
      <c r="H21" s="13">
        <v>9.500000</v>
      </c>
      <c r="I21" s="13">
        <f ca="1">ROUND(INDIRECT(ADDRESS(ROW()+(0), COLUMN()+(-4), 1))*INDIRECT(ADDRESS(ROW()+(0), COLUMN()+(-1), 1)), 2)</f>
        <v>1.110000</v>
      </c>
    </row>
    <row r="22" spans="1:9" ht="13.50" thickBot="1" customHeight="1">
      <c r="A22" s="14"/>
      <c r="B22" s="14"/>
      <c r="C22" s="14"/>
      <c r="D22" s="14"/>
      <c r="E22" s="8" t="s">
        <v>44</v>
      </c>
      <c r="F22" s="8"/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1))), 2)</f>
        <v>5.020000</v>
      </c>
    </row>
    <row r="23" spans="1:9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7"/>
      <c r="H23" s="14"/>
      <c r="I23" s="14"/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0.307000</v>
      </c>
      <c r="F24" s="10"/>
      <c r="G24" s="10"/>
      <c r="H24" s="11">
        <v>17.540000</v>
      </c>
      <c r="I24" s="11">
        <f ca="1">ROUND(INDIRECT(ADDRESS(ROW()+(0), COLUMN()+(-4), 1))*INDIRECT(ADDRESS(ROW()+(0), COLUMN()+(-1), 1)), 2)</f>
        <v>5.380000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0.297000</v>
      </c>
      <c r="F25" s="10"/>
      <c r="G25" s="10"/>
      <c r="H25" s="11">
        <v>16.430000</v>
      </c>
      <c r="I25" s="11">
        <f ca="1">ROUND(INDIRECT(ADDRESS(ROW()+(0), COLUMN()+(-4), 1))*INDIRECT(ADDRESS(ROW()+(0), COLUMN()+(-1), 1)), 2)</f>
        <v>4.880000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0.307000</v>
      </c>
      <c r="F26" s="12"/>
      <c r="G26" s="12"/>
      <c r="H26" s="13">
        <v>16.160000</v>
      </c>
      <c r="I26" s="13">
        <f ca="1">ROUND(INDIRECT(ADDRESS(ROW()+(0), COLUMN()+(-4), 1))*INDIRECT(ADDRESS(ROW()+(0), COLUMN()+(-1), 1)), 2)</f>
        <v>4.960000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1))), 2)</f>
        <v>15.220000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1)),INDIRECT(ADDRESS(ROW()+(-7), COLUMN()+(1), 1)),INDIRECT(ADDRESS(ROW()+(-13), COLUMN()+(1), 1))), 2)</f>
        <v>34.520000</v>
      </c>
      <c r="I29" s="13">
        <f ca="1">ROUND(INDIRECT(ADDRESS(ROW()+(0), COLUMN()+(-4), 1))*INDIRECT(ADDRESS(ROW()+(0), COLUMN()+(-1), 1))/100, 2)</f>
        <v>0.690000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1)),INDIRECT(ADDRESS(ROW()+(-8), COLUMN()+(0), 1)),INDIRECT(ADDRESS(ROW()+(-14), COLUMN()+(0), 1))), 2)</f>
        <v>35.210000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1072015.000000</v>
      </c>
      <c r="G34" s="28">
        <v>1072016.000000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620079" right="0.472441" top="0.472441" bottom="0.472441" header="0.0" footer="0.0"/>
  <pageSetup paperSize="9" orientation="portrait"/>
  <rowBreaks count="0" manualBreakCount="0">
    </rowBreaks>
</worksheet>
</file>