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<sst xmlns="http://schemas.openxmlformats.org/spreadsheetml/2006/main" count="38" uniqueCount="38">
  <si>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</si>
  <si>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EHV020</t>
  </si>
  <si>
    <t xml:space="preserve">m³</t>
  </si>
  <si>
    <t xml:space="preserve">Zuncho de hormigón armado.</t>
  </si>
  <si>
    <r>
      <rPr>
        <sz val="8.25"/>
        <color rgb="FF000000"/>
        <rFont val="Arial"/>
        <family val="2"/>
      </rPr>
      <t xml:space="preserve">Zuncho </t>
    </r>
    <r>
      <rPr>
        <b/>
        <sz val="8.25"/>
        <color rgb="FF000000"/>
        <rFont val="Arial"/>
        <family val="2"/>
      </rPr>
      <t xml:space="preserve">de apoyo de forjado</t>
    </r>
    <r>
      <rPr>
        <sz val="8.25"/>
        <color rgb="FF000000"/>
        <rFont val="Arial"/>
        <family val="2"/>
      </rPr>
      <t xml:space="preserve"> de hormigón armado, realizado con </t>
    </r>
    <r>
      <rPr>
        <b/>
        <sz val="8.25"/>
        <color rgb="FF000000"/>
        <rFont val="Arial"/>
        <family val="2"/>
      </rPr>
      <t xml:space="preserve">hormigón HA-25/B/20/IIa fabricado en central, y vertido con cubilote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105</t>
    </r>
    <r>
      <rPr>
        <sz val="8.25"/>
        <color rgb="FF000000"/>
        <rFont val="Arial"/>
        <family val="2"/>
      </rPr>
      <t xml:space="preserve"> kg/m³; montaje y desmontaje del sistema de encofrado </t>
    </r>
    <r>
      <rPr>
        <b/>
        <sz val="8.25"/>
        <color rgb="FF000000"/>
        <rFont val="Arial"/>
        <family val="2"/>
      </rPr>
      <t xml:space="preserve">de madera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</si>
  <si>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</si>
  <si>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</si>
  <si>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</si>
  <si>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</si>
  <si>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</si>
  <si>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</si>
  <si>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</si>
  <si>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mt08eva020</t>
  </si>
  <si>
    <t xml:space="preserve">m²</t>
  </si>
  <si>
    <t xml:space="preserve">Sistema de encofrado recuperable para la ejecución de zunchos de hormigón armado, compuesto de: puntales metálicos telescópicos, sopandas metálicas y superficie encofrante de madera tratada reforzada con varillas y perfiles.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</si>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</sst>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55.42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10.000000</v>
      </c>
      <c r="F10" s="11">
        <v>32.350000</v>
      </c>
      <c r="G10" s="11">
        <f ca="1">ROUND(INDIRECT(ADDRESS(ROW()+(0), COLUMN()+(-2), 1))*INDIRECT(ADDRESS(ROW()+(0), COLUMN()+(-1), 1)), 2)</f>
        <v>323.500000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20.000000</v>
      </c>
      <c r="F11" s="11">
        <v>0.080000</v>
      </c>
      <c r="G11" s="11">
        <f ca="1">ROUND(INDIRECT(ADDRESS(ROW()+(0), COLUMN()+(-2), 1))*INDIRECT(ADDRESS(ROW()+(0), COLUMN()+(-1), 1)), 2)</f>
        <v>1.600000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105.000000</v>
      </c>
      <c r="F12" s="11">
        <v>0.810000</v>
      </c>
      <c r="G12" s="11">
        <f ca="1">ROUND(INDIRECT(ADDRESS(ROW()+(0), COLUMN()+(-2), 1))*INDIRECT(ADDRESS(ROW()+(0), COLUMN()+(-1), 1)), 2)</f>
        <v>85.050000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76.880000</v>
      </c>
      <c r="G13" s="13">
        <f ca="1">ROUND(INDIRECT(ADDRESS(ROW()+(0), COLUMN()+(-2), 1))*INDIRECT(ADDRESS(ROW()+(0), COLUMN()+(-1), 1)), 2)</f>
        <v>80.720000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490.870000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1.101000</v>
      </c>
      <c r="F16" s="11">
        <v>18.420000</v>
      </c>
      <c r="G16" s="11">
        <f ca="1">ROUND(INDIRECT(ADDRESS(ROW()+(0), COLUMN()+(-2), 1))*INDIRECT(ADDRESS(ROW()+(0), COLUMN()+(-1), 1)), 2)</f>
        <v>20.280000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2.203000</v>
      </c>
      <c r="F17" s="13">
        <v>17.250000</v>
      </c>
      <c r="G17" s="13">
        <f ca="1">ROUND(INDIRECT(ADDRESS(ROW()+(0), COLUMN()+(-2), 1))*INDIRECT(ADDRESS(ROW()+(0), COLUMN()+(-1), 1)), 2)</f>
        <v>38.000000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58.280000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549.150000</v>
      </c>
      <c r="G20" s="13">
        <f ca="1">ROUND(INDIRECT(ADDRESS(ROW()+(0), COLUMN()+(-2), 1))*INDIRECT(ADDRESS(ROW()+(0), COLUMN()+(-1), 1))/100, 2)</f>
        <v>10.980000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560.130000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